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'Hoja1'!$C$4:$H$22</definedName>
  </definedNames>
  <calcPr fullCalcOnLoad="1"/>
</workbook>
</file>

<file path=xl/sharedStrings.xml><?xml version="1.0" encoding="utf-8"?>
<sst xmlns="http://schemas.openxmlformats.org/spreadsheetml/2006/main" count="19" uniqueCount="19">
  <si>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</si>
  <si>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</si>
  <si>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</si>
  <si>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</si>
  <si>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</si>
  <si>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AJUSTES POR CAMBIO DE VALOR</t>
  </si>
  <si>
    <t>TOTAL</t>
  </si>
  <si>
    <t>Rectificaciones de Resultados de Ejercicios Anteriores</t>
  </si>
  <si>
    <t xml:space="preserve">Cambios en Políticas Contables </t>
  </si>
  <si>
    <t>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</si>
  <si>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</si>
  <si>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</si>
  <si>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</si>
  <si>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Publica/Patrimonio Neto  del Ejercicio</t>
  </si>
  <si>
    <t>Resultados del Ejercicio:Ahorro/Desahorro</t>
  </si>
  <si>
    <t>Otras variaciones de la Hacienda Publica /Patrimonio</t>
  </si>
  <si>
    <t>Patrimonio Neto al final del Ejercicio</t>
  </si>
  <si>
    <t>HACIENDA PÚBLICA/PATRIMONIO NETO AL FINAL DEL EJERCICIO ANTERIOR 2016</t>
  </si>
  <si>
    <t>AL 30 DE JUNIO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</si>
</sst>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" fontId="3" fillId="33" borderId="15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8" borderId="2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49" fontId="38" fillId="8" borderId="21" xfId="0" applyNumberFormat="1" applyFont="1" applyFill="1" applyBorder="1" applyAlignment="1">
      <alignment horizontal="center" vertical="center" wrapText="1"/>
    </xf>
    <xf numFmtId="49" fontId="38" fillId="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161925</xdr:rowOff>
    </xdr:from>
    <xdr:to>
      <xdr:col>2</xdr:col>
      <xdr:colOff>3819525</xdr:colOff>
      <xdr:row>7</xdr:row>
      <xdr:rowOff>123825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733425"/>
          <a:ext cx="3724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2"/>
  <sheetViews>
    <sheetView tabSelected="1" zoomScalePageLayoutView="0" workbookViewId="0" topLeftCell="A4">
      <selection activeCell="F21" sqref="F21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17.00390625" style="1" customWidth="1"/>
    <col min="8" max="8" width="21.421875" style="1" customWidth="1"/>
    <col min="9" max="29" width="11.421875" style="1" customWidth="1"/>
  </cols>
  <sheetData>
    <row r="5" spans="4:8" ht="15.75">
      <c r="D5" s="17" t="s">
        <v>0</v>
      </c>
      <c r="E5" s="17"/>
      <c r="F5" s="17"/>
      <c r="G5" s="17"/>
      <c r="H5" s="17"/>
    </row>
    <row r="6" spans="4:8" ht="15">
      <c r="D6" s="18" t="s">
        <v>18</v>
      </c>
      <c r="E6" s="18"/>
      <c r="F6" s="18"/>
      <c r="G6" s="18"/>
      <c r="H6" s="18"/>
    </row>
    <row r="9" spans="3:8" ht="33" customHeight="1"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9" t="s">
        <v>6</v>
      </c>
    </row>
    <row r="10" spans="3:8" ht="33" customHeight="1">
      <c r="C10" s="16"/>
      <c r="D10" s="16"/>
      <c r="E10" s="16"/>
      <c r="F10" s="16"/>
      <c r="G10" s="16"/>
      <c r="H10" s="20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17</v>
      </c>
      <c r="D12" s="4">
        <v>28430726.05</v>
      </c>
      <c r="E12" s="4">
        <v>2084684887.49</v>
      </c>
      <c r="F12" s="4">
        <v>0</v>
      </c>
      <c r="G12" s="4"/>
      <c r="H12" s="5">
        <f>+D12+E12+F12</f>
        <v>2113115613.54</v>
      </c>
    </row>
    <row r="13" spans="3:8" ht="27" customHeight="1">
      <c r="C13" s="6" t="s">
        <v>7</v>
      </c>
      <c r="D13" s="7"/>
      <c r="E13" s="7"/>
      <c r="F13" s="7"/>
      <c r="G13" s="7"/>
      <c r="H13" s="8"/>
    </row>
    <row r="14" spans="3:8" ht="27" customHeight="1">
      <c r="C14" s="9" t="s">
        <v>8</v>
      </c>
      <c r="D14" s="10"/>
      <c r="E14" s="10">
        <v>-496055201.41</v>
      </c>
      <c r="F14" s="10"/>
      <c r="G14" s="10"/>
      <c r="H14" s="11">
        <f>+E14</f>
        <v>-496055201.41</v>
      </c>
    </row>
    <row r="15" spans="3:8" ht="28.5" customHeight="1">
      <c r="C15" s="9" t="s">
        <v>9</v>
      </c>
      <c r="D15" s="10"/>
      <c r="E15" s="10">
        <v>0</v>
      </c>
      <c r="F15" s="10"/>
      <c r="G15" s="10"/>
      <c r="H15" s="11">
        <f>+E15</f>
        <v>0</v>
      </c>
    </row>
    <row r="16" spans="3:8" ht="27" customHeight="1">
      <c r="C16" s="6" t="s">
        <v>10</v>
      </c>
      <c r="D16" s="7">
        <v>28430726.05</v>
      </c>
      <c r="E16" s="7">
        <f>+E12+E14+E15</f>
        <v>1588629686.08</v>
      </c>
      <c r="F16" s="7">
        <v>0</v>
      </c>
      <c r="G16" s="7"/>
      <c r="H16" s="8">
        <f>+D16+E16+F16</f>
        <v>1617060412.1299999</v>
      </c>
    </row>
    <row r="17" spans="3:8" ht="27" customHeight="1">
      <c r="C17" s="9" t="s">
        <v>11</v>
      </c>
      <c r="D17" s="10">
        <v>0</v>
      </c>
      <c r="E17" s="10"/>
      <c r="F17" s="10"/>
      <c r="G17" s="10"/>
      <c r="H17" s="11">
        <f>+D17</f>
        <v>0</v>
      </c>
    </row>
    <row r="18" spans="3:8" ht="24.75" customHeight="1">
      <c r="C18" s="9" t="s">
        <v>12</v>
      </c>
      <c r="D18" s="10">
        <v>0</v>
      </c>
      <c r="E18" s="10"/>
      <c r="F18" s="10"/>
      <c r="G18" s="10"/>
      <c r="H18" s="11">
        <f>+D18</f>
        <v>0</v>
      </c>
    </row>
    <row r="19" spans="3:8" ht="27.75" customHeight="1">
      <c r="C19" s="6" t="s">
        <v>13</v>
      </c>
      <c r="D19" s="7">
        <v>28430726.05</v>
      </c>
      <c r="E19" s="7">
        <f>+E16</f>
        <v>1588629686.08</v>
      </c>
      <c r="F19" s="7">
        <v>0</v>
      </c>
      <c r="G19" s="7"/>
      <c r="H19" s="8">
        <f>+H16+H17+H18</f>
        <v>1617060412.1299999</v>
      </c>
    </row>
    <row r="20" spans="3:8" ht="25.5" customHeight="1">
      <c r="C20" s="9" t="s">
        <v>14</v>
      </c>
      <c r="D20" s="10"/>
      <c r="E20" s="10"/>
      <c r="F20" s="10">
        <v>-165812260.84</v>
      </c>
      <c r="G20" s="10"/>
      <c r="H20" s="11">
        <f>+F20</f>
        <v>-165812260.84</v>
      </c>
    </row>
    <row r="21" spans="3:8" ht="27" customHeight="1">
      <c r="C21" s="9" t="s">
        <v>15</v>
      </c>
      <c r="D21" s="10"/>
      <c r="E21" s="10"/>
      <c r="F21" s="10"/>
      <c r="G21" s="10"/>
      <c r="H21" s="11"/>
    </row>
    <row r="22" spans="3:8" ht="30" customHeight="1" thickBot="1">
      <c r="C22" s="12" t="s">
        <v>16</v>
      </c>
      <c r="D22" s="13">
        <v>28430726.05</v>
      </c>
      <c r="E22" s="13">
        <f>+E19</f>
        <v>1588629686.08</v>
      </c>
      <c r="F22" s="13">
        <f>+F19+F20</f>
        <v>-165812260.84</v>
      </c>
      <c r="G22" s="13"/>
      <c r="H22" s="14">
        <f>+D22+E22+F22</f>
        <v>1451248151.29</v>
      </c>
    </row>
  </sheetData>
  <sheetProtection/>
  <mergeCells count="8"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2017-02-23T18:10:32Z</cp:lastPrinted>
  <dcterms:created xsi:type="dcterms:W3CDTF">2016-02-29T17:33:44Z</dcterms:created>
  <dcterms:modified xsi:type="dcterms:W3CDTF">2017-07-13T18:12:51Z</dcterms:modified>
  <cp:category/>
  <cp:version/>
  <cp:contentType/>
  <cp:contentStatus/>
</cp:coreProperties>
</file>